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rchestrealecole.sharepoint.com/sites/COMMUNICATIONETEVENEMENTIEL/Documents partages/EVENEMENTS/2- saison 2025-2026/2 - FAM SACEM SAISON 2025 2026/APPEL A CANDIDATURE/DOCUMENTS CANDIDATURE/"/>
    </mc:Choice>
  </mc:AlternateContent>
  <xr:revisionPtr revIDLastSave="842" documentId="8_{3666F65C-897B-4621-8245-2D56C14B6AD6}" xr6:coauthVersionLast="47" xr6:coauthVersionMax="47" xr10:uidLastSave="{58E409F2-00CD-4129-A316-B9C0C3FDDAC2}"/>
  <bookViews>
    <workbookView xWindow="28680" yWindow="-120" windowWidth="29040" windowHeight="15720" xr2:uid="{8DB8EE08-7B90-4149-8124-A7A05743A1E6}"/>
  </bookViews>
  <sheets>
    <sheet name="BP FAM SACEM x OAE 25-26"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2" l="1"/>
  <c r="D67" i="2"/>
  <c r="G67" i="2" s="1"/>
  <c r="D10" i="2"/>
  <c r="D32" i="2"/>
  <c r="D51" i="2"/>
  <c r="G42" i="2"/>
  <c r="G25" i="2"/>
  <c r="G19" i="2"/>
  <c r="G11" i="2"/>
  <c r="D61" i="2"/>
  <c r="D29" i="2"/>
  <c r="D16" i="2"/>
  <c r="D21" i="2" s="1"/>
  <c r="D66" i="2"/>
  <c r="D65" i="2"/>
  <c r="D33" i="2"/>
  <c r="D48" i="2"/>
  <c r="D36" i="2" l="1"/>
  <c r="D37" i="2" s="1"/>
  <c r="D54" i="2"/>
  <c r="G72" i="2"/>
  <c r="D72" i="2"/>
  <c r="G26" i="2"/>
  <c r="D41" i="2" l="1"/>
  <c r="D45" i="2" s="1"/>
  <c r="D55" i="2" s="1"/>
  <c r="D9" i="2"/>
  <c r="G34" i="2" l="1"/>
  <c r="D13" i="2"/>
  <c r="D22" i="2" s="1"/>
  <c r="D62" i="2" s="1"/>
  <c r="G62" i="2" l="1"/>
  <c r="G74"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tc={E6C2AFD7-5D14-43FA-AB3E-AC2970FDF952}</author>
  </authors>
  <commentList>
    <comment ref="B9" authorId="0" shapeId="0" xr:uid="{E6C2AFD7-5D14-43FA-AB3E-AC2970FDF952}">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Coût total employeur</t>
      </text>
    </comment>
  </commentList>
</comments>
</file>

<file path=xl/sharedStrings.xml><?xml version="1.0" encoding="utf-8"?>
<sst xmlns="http://schemas.openxmlformats.org/spreadsheetml/2006/main" count="94" uniqueCount="70">
  <si>
    <t>DEPENSES</t>
  </si>
  <si>
    <t>Unité</t>
  </si>
  <si>
    <t>Nombre</t>
  </si>
  <si>
    <t>Sous-total</t>
  </si>
  <si>
    <t>Autres</t>
  </si>
  <si>
    <t>Captation Vidéo</t>
  </si>
  <si>
    <t>Sous-Total</t>
  </si>
  <si>
    <t>TOTAL DEPENSES</t>
  </si>
  <si>
    <t xml:space="preserve">NOM ET VILLE DE LA STRUCTURE CONCERNEE : </t>
  </si>
  <si>
    <t>€ TTC</t>
  </si>
  <si>
    <t>RECETTES</t>
  </si>
  <si>
    <t>DEPENSES ARTISTIQUES</t>
  </si>
  <si>
    <t>RECETTES PROPRES</t>
  </si>
  <si>
    <t>DEPENSES ARTISTIQUES ATELIERS</t>
  </si>
  <si>
    <t>Apports fonds propres</t>
  </si>
  <si>
    <t>Rémunération artiste (autres parts, structures culturelles, établissement scolaire, d'enseignement musical, mécènes ... )</t>
  </si>
  <si>
    <t>Rémunération artiste (part OAE)</t>
  </si>
  <si>
    <t>Arrangements (part OAE base de 297€ brut/arrangement)</t>
  </si>
  <si>
    <t>TOTAL RECETTES PROPRES</t>
  </si>
  <si>
    <t>SUBVENTIONS</t>
  </si>
  <si>
    <t>Ministère de la Culture</t>
  </si>
  <si>
    <t>DEPENSES ARTISTIQUES RESTITUTION</t>
  </si>
  <si>
    <t>DRAC</t>
  </si>
  <si>
    <t>Visite du lieu pour la classe orchestre</t>
  </si>
  <si>
    <t>Droits d'auteur restitution publique</t>
  </si>
  <si>
    <t>Total Etat/Ministère</t>
  </si>
  <si>
    <t>Villes</t>
  </si>
  <si>
    <t>Communautés urbaines</t>
  </si>
  <si>
    <t>TOTAL DEPENSES ARTISTIQUES</t>
  </si>
  <si>
    <t>Département</t>
  </si>
  <si>
    <t>Région</t>
  </si>
  <si>
    <t>DEPENSES TECHNIQUES</t>
  </si>
  <si>
    <t>DEPENSES TECHNIQUES ATELIERS</t>
  </si>
  <si>
    <t xml:space="preserve">Total Collectivités territoriales </t>
  </si>
  <si>
    <t>Location matériel</t>
  </si>
  <si>
    <t>TOTAL SUBVENTIONS</t>
  </si>
  <si>
    <t>AIDES FINANCIERES D'ORGANISMES PROFESSIONNELS</t>
  </si>
  <si>
    <t>DEPENSES TECHNIQUES RESTITUTION</t>
  </si>
  <si>
    <t>Technicien son/lumière</t>
  </si>
  <si>
    <t>Location de matériel</t>
  </si>
  <si>
    <t>TOTAL AIDES FINANCIERES</t>
  </si>
  <si>
    <t>AUTRES AIDES FINANCIERES</t>
  </si>
  <si>
    <t>TOTAL DEPENSES TECHNIQUES</t>
  </si>
  <si>
    <t>Partenaires privés / mécènes</t>
  </si>
  <si>
    <t>Financement participatif (précisez le nom de la plateforme)</t>
  </si>
  <si>
    <t>DEPENSES ORGANISATION</t>
  </si>
  <si>
    <t>DEPENSES ORGANISATION ATELIERS</t>
  </si>
  <si>
    <t>Transport artiste pour interventions</t>
  </si>
  <si>
    <t xml:space="preserve">Restauration artiste pour interventions </t>
  </si>
  <si>
    <t>TOTAL AUTRES AIDES FINANCIERES</t>
  </si>
  <si>
    <t>DEPENSES ORGANISATION RESTITUTION</t>
  </si>
  <si>
    <t>T-shirts noirs OAE pour orchestre + artiste</t>
  </si>
  <si>
    <t>TOTAL DEPENSES ORGANISATION</t>
  </si>
  <si>
    <t>DEPENSES COMMUNICATION</t>
  </si>
  <si>
    <t>TOTAL DEPENSES COMMUNICATION</t>
  </si>
  <si>
    <t>TOTAL RECETTES</t>
  </si>
  <si>
    <t>VALORISATION</t>
  </si>
  <si>
    <t>Outil de médiation autour des arrangements (part OAE)</t>
  </si>
  <si>
    <t>Coordination association Orchestre à l'Ecole (part OAE)</t>
  </si>
  <si>
    <t>TOTAL VALORISATION</t>
  </si>
  <si>
    <t>TOTAL</t>
  </si>
  <si>
    <t xml:space="preserve">   </t>
  </si>
  <si>
    <t>Transport artiste pour restitution</t>
  </si>
  <si>
    <t>Hébergement artiste pour restitution</t>
  </si>
  <si>
    <t>Restauration artiste pour restitution</t>
  </si>
  <si>
    <t xml:space="preserve">NOM ET VILLE/COMMUNE DE L'ORCHESTRE A L'ECOLE CONCERNE : </t>
  </si>
  <si>
    <t>Quantité</t>
  </si>
  <si>
    <r>
      <rPr>
        <b/>
        <sz val="36"/>
        <color theme="0"/>
        <rFont val="Calibri"/>
        <family val="2"/>
        <scheme val="minor"/>
      </rPr>
      <t xml:space="preserve">BUDGET PREVISIONNEL
</t>
    </r>
    <r>
      <rPr>
        <b/>
        <sz val="28"/>
        <color theme="0"/>
        <rFont val="Calibri"/>
        <family val="2"/>
        <scheme val="minor"/>
      </rPr>
      <t>FABRIQUE A MUSIQUE SACEM x ORCHESTRE A L'ECOLE 2025-2026</t>
    </r>
    <r>
      <rPr>
        <b/>
        <sz val="20"/>
        <color theme="0"/>
        <rFont val="Calibri"/>
        <family val="2"/>
        <scheme val="minor"/>
      </rPr>
      <t xml:space="preserve">
</t>
    </r>
    <r>
      <rPr>
        <i/>
        <sz val="12"/>
        <color theme="0"/>
        <rFont val="Calibri"/>
        <family val="2"/>
        <scheme val="minor"/>
      </rPr>
      <t>Ceci est un budget type à compléter et ajuster en fonction des besoins de votre projet, n'hésitez pas à ajouter les postes de dépenses et recettes qui vous sembleraient manquants.
Afin de compléter au mieux et sereinement ce budget prévisionnel, nous invitons la personne en charge du projet au sein de la structure culturelle à le compléter, en lien avec les autres partenaires (artiste, orchestre à l'école, établissement scolaire, école de musique, co-financeurs éventuels ...).</t>
    </r>
  </si>
  <si>
    <t>Sacem x Association Orchestre à l'école</t>
  </si>
  <si>
    <r>
      <rPr>
        <b/>
        <i/>
        <sz val="20"/>
        <color theme="0"/>
        <rFont val="Calibri"/>
        <family val="2"/>
        <scheme val="minor"/>
      </rPr>
      <t>AVANT DE COMPLETER CE BUDGET, MERCI DE BIEN PRENDRE CONNAISSANCE DES INDICATIONS SUIVANTES</t>
    </r>
    <r>
      <rPr>
        <b/>
        <i/>
        <sz val="14"/>
        <color theme="5"/>
        <rFont val="Calibri"/>
        <family val="2"/>
        <scheme val="minor"/>
      </rPr>
      <t xml:space="preserve">
</t>
    </r>
    <r>
      <rPr>
        <sz val="14"/>
        <color theme="0"/>
        <rFont val="Calibri"/>
        <family val="2"/>
        <scheme val="minor"/>
      </rPr>
      <t>⬇️⬇️⬇️</t>
    </r>
    <r>
      <rPr>
        <b/>
        <i/>
        <sz val="14"/>
        <color theme="5"/>
        <rFont val="Calibri"/>
        <family val="2"/>
        <scheme val="minor"/>
      </rPr>
      <t xml:space="preserve">
</t>
    </r>
    <r>
      <rPr>
        <b/>
        <i/>
        <sz val="16"/>
        <color theme="5"/>
        <rFont val="Calibri"/>
        <family val="2"/>
        <scheme val="minor"/>
      </rPr>
      <t xml:space="preserve">En orange : poste de dépense et montant fixe
</t>
    </r>
    <r>
      <rPr>
        <b/>
        <i/>
        <sz val="16"/>
        <color rgb="FFFFFF00"/>
        <rFont val="Calibri"/>
        <family val="2"/>
        <scheme val="minor"/>
      </rPr>
      <t xml:space="preserve">En jaune : poste de dépense fixe, possibilité de modifier le montant ou la quantité
</t>
    </r>
    <r>
      <rPr>
        <b/>
        <i/>
        <sz val="16"/>
        <color theme="5" tint="-0.499984740745262"/>
        <rFont val="Calibri"/>
        <family val="2"/>
        <scheme val="minor"/>
      </rPr>
      <t xml:space="preserve">T-shirts OAE : poste de dépense et montant fixe, possibilité de changer la quantité (ajuster en fonction des besoins de l'orchestre)
</t>
    </r>
    <r>
      <rPr>
        <b/>
        <i/>
        <sz val="16"/>
        <color theme="0"/>
        <rFont val="Calibri"/>
        <family val="2"/>
        <scheme val="minor"/>
      </rPr>
      <t>Merci de bien préciser quand la dépense sera prise en charge par la subvention Sacem x Orchestre à l'Ecole</t>
    </r>
    <r>
      <rPr>
        <b/>
        <i/>
        <sz val="16"/>
        <color rgb="FFFF0000"/>
        <rFont val="Calibri"/>
        <family val="2"/>
        <scheme val="minor"/>
      </rPr>
      <t xml:space="preserve">
</t>
    </r>
    <r>
      <rPr>
        <b/>
        <i/>
        <sz val="14"/>
        <color theme="1"/>
        <rFont val="Calibri"/>
        <family val="2"/>
        <scheme val="minor"/>
      </rPr>
      <t xml:space="preserve">
</t>
    </r>
    <r>
      <rPr>
        <sz val="12"/>
        <color theme="0"/>
        <rFont val="Calibri"/>
        <family val="2"/>
        <scheme val="minor"/>
      </rPr>
      <t>Vous avez des questions ou besoin de précisions pour remplir ce budget prévisionnel ?
N'hésitez pas à appeler au 06 74 27 42 39 ou à envoyer un mail à pierre.leturcq@orchestre-ecole.com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</si>
</sst>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21" x14ac:knownFonts="1">
    <font>
      <sz val="11"/>
      <color theme="1"/>
      <name val="Calibri"/>
      <family val="2"/>
      <scheme val="minor"/>
    </font>
    <font>
      <b/>
      <sz val="11"/>
      <color theme="1"/>
      <name val="Calibri"/>
      <family val="2"/>
      <scheme val="minor"/>
    </font>
    <font>
      <b/>
      <sz val="11"/>
      <color theme="0"/>
      <name val="Calibri"/>
      <family val="2"/>
      <scheme val="minor"/>
    </font>
    <font>
      <b/>
      <sz val="14"/>
      <color theme="1"/>
      <name val="Calibri"/>
      <family val="2"/>
      <scheme val="minor"/>
    </font>
    <font>
      <sz val="11"/>
      <name val="Arial"/>
      <family val="2"/>
    </font>
    <font>
      <b/>
      <sz val="14"/>
      <color theme="0"/>
      <name val="Calibri"/>
      <family val="2"/>
      <scheme val="minor"/>
    </font>
    <font>
      <b/>
      <i/>
      <sz val="14"/>
      <color theme="1"/>
      <name val="Calibri"/>
      <family val="2"/>
      <scheme val="minor"/>
    </font>
    <font>
      <b/>
      <i/>
      <sz val="14"/>
      <color theme="5"/>
      <name val="Calibri"/>
      <family val="2"/>
      <scheme val="minor"/>
    </font>
    <font>
      <b/>
      <sz val="20"/>
      <color theme="0"/>
      <name val="Calibri"/>
      <family val="2"/>
      <scheme val="minor"/>
    </font>
    <font>
      <b/>
      <i/>
      <sz val="20"/>
      <color theme="0"/>
      <name val="Calibri"/>
      <family val="2"/>
      <scheme val="minor"/>
    </font>
    <font>
      <i/>
      <sz val="12"/>
      <color theme="0"/>
      <name val="Calibri"/>
      <family val="2"/>
      <scheme val="minor"/>
    </font>
    <font>
      <sz val="14"/>
      <color theme="0"/>
      <name val="Calibri"/>
      <family val="2"/>
      <scheme val="minor"/>
    </font>
    <font>
      <sz val="12"/>
      <color theme="0"/>
      <name val="Calibri"/>
      <family val="2"/>
      <scheme val="minor"/>
    </font>
    <font>
      <b/>
      <i/>
      <sz val="16"/>
      <color theme="5"/>
      <name val="Calibri"/>
      <family val="2"/>
      <scheme val="minor"/>
    </font>
    <font>
      <b/>
      <sz val="28"/>
      <color theme="0"/>
      <name val="Calibri"/>
      <family val="2"/>
      <scheme val="minor"/>
    </font>
    <font>
      <b/>
      <sz val="36"/>
      <color theme="0"/>
      <name val="Calibri"/>
      <family val="2"/>
      <scheme val="minor"/>
    </font>
    <font>
      <b/>
      <sz val="18"/>
      <color rgb="FFFF0000"/>
      <name val="Calibri"/>
      <family val="2"/>
      <scheme val="minor"/>
    </font>
    <font>
      <b/>
      <i/>
      <sz val="16"/>
      <color rgb="FFFFFF00"/>
      <name val="Calibri"/>
      <family val="2"/>
      <scheme val="minor"/>
    </font>
    <font>
      <b/>
      <i/>
      <sz val="16"/>
      <color theme="5" tint="-0.499984740745262"/>
      <name val="Calibri"/>
      <family val="2"/>
      <scheme val="minor"/>
    </font>
    <font>
      <b/>
      <i/>
      <sz val="16"/>
      <color rgb="FFFF0000"/>
      <name val="Calibri"/>
      <family val="2"/>
      <scheme val="minor"/>
    </font>
    <font>
      <b/>
      <i/>
      <sz val="16"/>
      <color theme="0"/>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6" tint="0.79998168889431442"/>
        <bgColor indexed="64"/>
      </patternFill>
    </fill>
    <fill>
      <patternFill patternType="solid">
        <fgColor rgb="FFFFC2A3"/>
        <bgColor indexed="64"/>
      </patternFill>
    </fill>
    <fill>
      <patternFill patternType="solid">
        <fgColor theme="2"/>
        <bgColor indexed="64"/>
      </patternFill>
    </fill>
    <fill>
      <patternFill patternType="solid">
        <fgColor theme="6"/>
        <bgColor indexed="64"/>
      </patternFill>
    </fill>
    <fill>
      <patternFill patternType="solid">
        <fgColor rgb="FF60040D"/>
        <bgColor indexed="64"/>
      </patternFill>
    </fill>
    <fill>
      <patternFill patternType="solid">
        <fgColor rgb="FFA50021"/>
        <bgColor indexed="64"/>
      </patternFill>
    </fill>
    <fill>
      <patternFill patternType="solid">
        <fgColor theme="5" tint="0.79998168889431442"/>
        <bgColor indexed="64"/>
      </patternFill>
    </fill>
    <fill>
      <patternFill patternType="solid">
        <fgColor rgb="FFD00028"/>
        <bgColor indexed="64"/>
      </patternFill>
    </fill>
    <fill>
      <patternFill patternType="solid">
        <fgColor theme="6"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5" tint="-0.4999847407452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s>
  <cellStyleXfs count="1">
    <xf numFmtId="0" fontId="0" fillId="0" borderId="0"/>
  </cellStyleXfs>
  <cellXfs count="106">
    <xf numFmtId="0" fontId="0" fillId="0" borderId="0" xfId="0"/>
    <xf numFmtId="0" fontId="0" fillId="0" borderId="2" xfId="0" applyBorder="1" applyAlignment="1">
      <alignment vertical="center"/>
    </xf>
    <xf numFmtId="1" fontId="0" fillId="0" borderId="2" xfId="0" applyNumberFormat="1" applyBorder="1" applyAlignment="1">
      <alignment vertical="center"/>
    </xf>
    <xf numFmtId="0" fontId="0" fillId="0" borderId="6" xfId="0" applyBorder="1" applyAlignment="1">
      <alignment vertical="center" wrapText="1"/>
    </xf>
    <xf numFmtId="0" fontId="0" fillId="0" borderId="1" xfId="0" applyBorder="1" applyAlignment="1">
      <alignment vertical="center"/>
    </xf>
    <xf numFmtId="1" fontId="0" fillId="0" borderId="1" xfId="0" applyNumberFormat="1" applyBorder="1" applyAlignment="1">
      <alignment vertical="center"/>
    </xf>
    <xf numFmtId="0" fontId="0" fillId="0" borderId="0" xfId="0" applyAlignment="1">
      <alignment vertical="center"/>
    </xf>
    <xf numFmtId="0" fontId="0" fillId="0" borderId="3" xfId="0" applyBorder="1" applyAlignment="1">
      <alignment vertical="center"/>
    </xf>
    <xf numFmtId="164" fontId="0" fillId="2" borderId="1" xfId="0" applyNumberFormat="1" applyFill="1" applyBorder="1" applyAlignment="1">
      <alignment vertical="center"/>
    </xf>
    <xf numFmtId="0" fontId="0" fillId="2" borderId="5" xfId="0" applyFill="1" applyBorder="1" applyAlignment="1">
      <alignment vertical="center"/>
    </xf>
    <xf numFmtId="1" fontId="0" fillId="0" borderId="3" xfId="0" applyNumberFormat="1" applyBorder="1" applyAlignment="1">
      <alignment vertical="center"/>
    </xf>
    <xf numFmtId="1" fontId="0" fillId="0" borderId="11" xfId="0" applyNumberFormat="1" applyBorder="1" applyAlignment="1">
      <alignment vertical="center"/>
    </xf>
    <xf numFmtId="0" fontId="0" fillId="2" borderId="1" xfId="0" applyFill="1" applyBorder="1" applyAlignment="1">
      <alignment vertical="center"/>
    </xf>
    <xf numFmtId="1" fontId="0" fillId="0" borderId="0" xfId="0" applyNumberFormat="1" applyAlignment="1">
      <alignment vertical="center"/>
    </xf>
    <xf numFmtId="44" fontId="0" fillId="0" borderId="14" xfId="0" applyNumberFormat="1" applyBorder="1" applyAlignment="1">
      <alignment vertical="center"/>
    </xf>
    <xf numFmtId="44" fontId="0" fillId="0" borderId="7" xfId="0" applyNumberFormat="1" applyBorder="1" applyAlignment="1">
      <alignment vertical="center"/>
    </xf>
    <xf numFmtId="44" fontId="0" fillId="0" borderId="1" xfId="0" applyNumberFormat="1" applyBorder="1" applyAlignment="1">
      <alignment vertical="center"/>
    </xf>
    <xf numFmtId="44" fontId="0" fillId="0" borderId="9" xfId="0" applyNumberFormat="1" applyBorder="1" applyAlignment="1">
      <alignment vertical="center"/>
    </xf>
    <xf numFmtId="44" fontId="0" fillId="0" borderId="2" xfId="0" applyNumberFormat="1" applyBorder="1" applyAlignment="1">
      <alignment vertical="center"/>
    </xf>
    <xf numFmtId="44" fontId="0" fillId="0" borderId="3" xfId="0" applyNumberFormat="1" applyBorder="1" applyAlignment="1">
      <alignment vertical="center"/>
    </xf>
    <xf numFmtId="44" fontId="0" fillId="0" borderId="0" xfId="0" applyNumberFormat="1" applyAlignment="1">
      <alignment vertical="center"/>
    </xf>
    <xf numFmtId="44" fontId="0" fillId="0" borderId="11" xfId="0" applyNumberFormat="1" applyBorder="1" applyAlignment="1">
      <alignment vertical="center"/>
    </xf>
    <xf numFmtId="1" fontId="0" fillId="0" borderId="19" xfId="0" applyNumberFormat="1" applyBorder="1" applyAlignment="1">
      <alignment vertical="center"/>
    </xf>
    <xf numFmtId="44" fontId="1" fillId="5" borderId="4" xfId="0" applyNumberFormat="1" applyFont="1" applyFill="1" applyBorder="1" applyAlignment="1">
      <alignment vertical="center"/>
    </xf>
    <xf numFmtId="44" fontId="1" fillId="6" borderId="4" xfId="0" applyNumberFormat="1" applyFont="1" applyFill="1" applyBorder="1" applyAlignment="1">
      <alignment vertical="center"/>
    </xf>
    <xf numFmtId="0" fontId="1" fillId="4" borderId="4" xfId="0" applyFont="1" applyFill="1" applyBorder="1" applyAlignment="1">
      <alignment vertical="center" wrapText="1"/>
    </xf>
    <xf numFmtId="0" fontId="0" fillId="0" borderId="8" xfId="0" applyBorder="1" applyAlignment="1">
      <alignment vertical="center" wrapText="1"/>
    </xf>
    <xf numFmtId="0" fontId="1" fillId="4" borderId="10" xfId="0" applyFont="1" applyFill="1" applyBorder="1" applyAlignment="1">
      <alignment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1" fillId="0" borderId="0" xfId="0" applyFont="1" applyAlignment="1">
      <alignment vertical="center" wrapText="1"/>
    </xf>
    <xf numFmtId="44" fontId="0" fillId="0" borderId="21" xfId="0" applyNumberFormat="1" applyBorder="1" applyAlignment="1">
      <alignment vertical="center"/>
    </xf>
    <xf numFmtId="1" fontId="0" fillId="0" borderId="22" xfId="0" applyNumberFormat="1" applyBorder="1" applyAlignment="1">
      <alignment vertical="center"/>
    </xf>
    <xf numFmtId="44" fontId="1" fillId="6" borderId="20" xfId="0" applyNumberFormat="1" applyFont="1" applyFill="1" applyBorder="1" applyAlignment="1">
      <alignment vertical="center"/>
    </xf>
    <xf numFmtId="44" fontId="1" fillId="3" borderId="4" xfId="0" applyNumberFormat="1" applyFont="1" applyFill="1" applyBorder="1" applyAlignment="1">
      <alignment vertical="center"/>
    </xf>
    <xf numFmtId="44" fontId="1" fillId="3" borderId="12" xfId="0" applyNumberFormat="1" applyFont="1" applyFill="1" applyBorder="1" applyAlignment="1">
      <alignment vertical="center"/>
    </xf>
    <xf numFmtId="0" fontId="1" fillId="2" borderId="16" xfId="0" applyFont="1" applyFill="1" applyBorder="1" applyAlignment="1">
      <alignment vertical="center"/>
    </xf>
    <xf numFmtId="0" fontId="0" fillId="2" borderId="29" xfId="0" applyFill="1" applyBorder="1" applyAlignment="1">
      <alignment vertical="center"/>
    </xf>
    <xf numFmtId="164" fontId="0" fillId="2" borderId="28" xfId="0" applyNumberFormat="1" applyFill="1" applyBorder="1" applyAlignment="1">
      <alignment vertical="center"/>
    </xf>
    <xf numFmtId="164" fontId="0" fillId="2" borderId="30" xfId="0" applyNumberFormat="1" applyFill="1" applyBorder="1" applyAlignment="1">
      <alignment vertical="center"/>
    </xf>
    <xf numFmtId="164" fontId="0" fillId="2" borderId="15" xfId="0" applyNumberFormat="1" applyFill="1" applyBorder="1" applyAlignment="1">
      <alignment vertical="center"/>
    </xf>
    <xf numFmtId="164" fontId="0" fillId="2" borderId="29" xfId="0" applyNumberFormat="1" applyFill="1" applyBorder="1" applyAlignment="1">
      <alignment vertical="center"/>
    </xf>
    <xf numFmtId="3" fontId="4" fillId="0" borderId="1" xfId="0" applyNumberFormat="1" applyFont="1" applyBorder="1" applyProtection="1">
      <protection locked="0"/>
    </xf>
    <xf numFmtId="0" fontId="4" fillId="0" borderId="1" xfId="0" applyFont="1" applyBorder="1"/>
    <xf numFmtId="0" fontId="4" fillId="0" borderId="3" xfId="0" applyFont="1" applyBorder="1"/>
    <xf numFmtId="3" fontId="4" fillId="0" borderId="3" xfId="0" applyNumberFormat="1" applyFont="1" applyBorder="1" applyProtection="1">
      <protection locked="0"/>
    </xf>
    <xf numFmtId="3" fontId="4" fillId="0" borderId="2" xfId="0" applyNumberFormat="1" applyFont="1" applyBorder="1" applyProtection="1">
      <protection locked="0"/>
    </xf>
    <xf numFmtId="0" fontId="1" fillId="9" borderId="4" xfId="0" applyFont="1" applyFill="1" applyBorder="1" applyAlignment="1">
      <alignment vertical="center" wrapText="1"/>
    </xf>
    <xf numFmtId="0" fontId="0" fillId="0" borderId="3" xfId="0" applyBorder="1" applyAlignment="1">
      <alignment vertical="center" wrapText="1"/>
    </xf>
    <xf numFmtId="0" fontId="2" fillId="11" borderId="4" xfId="0" applyFont="1" applyFill="1" applyBorder="1" applyAlignment="1">
      <alignment horizontal="center" vertical="center" wrapText="1"/>
    </xf>
    <xf numFmtId="44" fontId="2" fillId="11" borderId="11" xfId="0" applyNumberFormat="1" applyFont="1" applyFill="1" applyBorder="1" applyAlignment="1">
      <alignment vertical="center"/>
    </xf>
    <xf numFmtId="1" fontId="2" fillId="11" borderId="11" xfId="0" applyNumberFormat="1" applyFont="1" applyFill="1" applyBorder="1" applyAlignment="1">
      <alignment vertical="center"/>
    </xf>
    <xf numFmtId="44" fontId="2" fillId="11" borderId="12" xfId="0" applyNumberFormat="1" applyFont="1" applyFill="1" applyBorder="1" applyAlignment="1">
      <alignment vertical="center"/>
    </xf>
    <xf numFmtId="0" fontId="2" fillId="10" borderId="4" xfId="0" applyFont="1" applyFill="1" applyBorder="1" applyAlignment="1">
      <alignment vertical="center" wrapText="1"/>
    </xf>
    <xf numFmtId="0" fontId="2" fillId="10" borderId="15" xfId="0" applyFont="1" applyFill="1" applyBorder="1" applyAlignment="1">
      <alignment vertical="center" wrapText="1"/>
    </xf>
    <xf numFmtId="0" fontId="2" fillId="10" borderId="20" xfId="0" applyFont="1" applyFill="1" applyBorder="1" applyAlignment="1">
      <alignment vertical="center" wrapText="1"/>
    </xf>
    <xf numFmtId="0" fontId="5" fillId="7" borderId="4" xfId="0" applyFont="1" applyFill="1" applyBorder="1" applyAlignment="1">
      <alignment horizontal="left" vertical="center" wrapText="1"/>
    </xf>
    <xf numFmtId="44" fontId="5" fillId="7" borderId="4" xfId="0" applyNumberFormat="1" applyFont="1" applyFill="1" applyBorder="1" applyAlignment="1">
      <alignment horizontal="left" vertical="center" wrapText="1"/>
    </xf>
    <xf numFmtId="0" fontId="5" fillId="2" borderId="4" xfId="0" applyFont="1" applyFill="1" applyBorder="1" applyAlignment="1">
      <alignment horizontal="left" vertical="center" wrapText="1"/>
    </xf>
    <xf numFmtId="44" fontId="5" fillId="2" borderId="4" xfId="0" applyNumberFormat="1" applyFont="1" applyFill="1" applyBorder="1" applyAlignment="1">
      <alignment horizontal="left" vertical="center" wrapText="1"/>
    </xf>
    <xf numFmtId="0" fontId="0" fillId="12" borderId="6" xfId="0" applyFill="1" applyBorder="1" applyAlignment="1">
      <alignment vertical="center" wrapText="1"/>
    </xf>
    <xf numFmtId="44" fontId="0" fillId="12" borderId="1" xfId="0" applyNumberFormat="1" applyFill="1" applyBorder="1" applyAlignment="1">
      <alignment vertical="center"/>
    </xf>
    <xf numFmtId="1" fontId="0" fillId="12" borderId="1" xfId="0" applyNumberFormat="1" applyFill="1" applyBorder="1" applyAlignment="1">
      <alignment vertical="center"/>
    </xf>
    <xf numFmtId="44" fontId="0" fillId="12" borderId="7" xfId="0" applyNumberFormat="1" applyFill="1" applyBorder="1" applyAlignment="1">
      <alignment vertical="center"/>
    </xf>
    <xf numFmtId="0" fontId="0" fillId="13" borderId="6" xfId="0" applyFill="1" applyBorder="1" applyAlignment="1">
      <alignment vertical="center" wrapText="1"/>
    </xf>
    <xf numFmtId="0" fontId="0" fillId="13" borderId="1" xfId="0" applyFill="1" applyBorder="1" applyAlignment="1">
      <alignment vertical="center"/>
    </xf>
    <xf numFmtId="44" fontId="0" fillId="13" borderId="1" xfId="0" applyNumberFormat="1" applyFill="1" applyBorder="1" applyAlignment="1">
      <alignment vertical="center"/>
    </xf>
    <xf numFmtId="1" fontId="0" fillId="13" borderId="1" xfId="0" applyNumberFormat="1" applyFill="1" applyBorder="1" applyAlignment="1">
      <alignment vertical="center"/>
    </xf>
    <xf numFmtId="44" fontId="0" fillId="13" borderId="7" xfId="0" applyNumberFormat="1" applyFill="1" applyBorder="1" applyAlignment="1">
      <alignment vertical="center"/>
    </xf>
    <xf numFmtId="0" fontId="0" fillId="13" borderId="2" xfId="0" applyFill="1" applyBorder="1" applyAlignment="1">
      <alignment vertical="center" wrapText="1"/>
    </xf>
    <xf numFmtId="44" fontId="0" fillId="13" borderId="2" xfId="0" applyNumberFormat="1" applyFill="1" applyBorder="1" applyAlignment="1">
      <alignment vertical="center"/>
    </xf>
    <xf numFmtId="1" fontId="0" fillId="13" borderId="2" xfId="0" applyNumberFormat="1" applyFill="1" applyBorder="1" applyAlignment="1">
      <alignment vertical="center"/>
    </xf>
    <xf numFmtId="0" fontId="0" fillId="13" borderId="1" xfId="0" applyFill="1" applyBorder="1" applyAlignment="1">
      <alignment vertical="center" wrapText="1"/>
    </xf>
    <xf numFmtId="0" fontId="0" fillId="12" borderId="13" xfId="0" applyFill="1" applyBorder="1" applyAlignment="1">
      <alignment vertical="center" wrapText="1"/>
    </xf>
    <xf numFmtId="44" fontId="0" fillId="12" borderId="28" xfId="0" applyNumberFormat="1" applyFill="1" applyBorder="1" applyAlignment="1">
      <alignment vertical="center"/>
    </xf>
    <xf numFmtId="44" fontId="0" fillId="0" borderId="31" xfId="0" applyNumberFormat="1" applyBorder="1" applyAlignment="1">
      <alignment vertical="center"/>
    </xf>
    <xf numFmtId="44" fontId="2" fillId="11" borderId="12" xfId="0" applyNumberFormat="1" applyFont="1" applyFill="1" applyBorder="1" applyAlignment="1">
      <alignment horizontal="right" vertical="center"/>
    </xf>
    <xf numFmtId="0" fontId="0" fillId="14" borderId="1" xfId="0" applyFill="1" applyBorder="1" applyAlignment="1">
      <alignment vertical="center" wrapText="1"/>
    </xf>
    <xf numFmtId="8" fontId="0" fillId="14" borderId="1" xfId="0" applyNumberFormat="1" applyFill="1" applyBorder="1" applyAlignment="1">
      <alignment vertical="center"/>
    </xf>
    <xf numFmtId="1" fontId="0" fillId="14" borderId="0" xfId="0" applyNumberFormat="1" applyFill="1" applyAlignment="1">
      <alignment vertical="center"/>
    </xf>
    <xf numFmtId="44" fontId="0" fillId="14" borderId="1" xfId="0" applyNumberFormat="1" applyFill="1" applyBorder="1" applyAlignment="1">
      <alignment vertical="center"/>
    </xf>
    <xf numFmtId="44" fontId="0" fillId="12" borderId="2" xfId="0" applyNumberFormat="1" applyFill="1" applyBorder="1" applyAlignment="1">
      <alignment vertical="center"/>
    </xf>
    <xf numFmtId="0" fontId="0" fillId="12" borderId="2" xfId="0" applyFill="1" applyBorder="1" applyAlignment="1">
      <alignment vertical="center"/>
    </xf>
    <xf numFmtId="0" fontId="2" fillId="7" borderId="16"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8" borderId="15" xfId="0" applyFont="1" applyFill="1" applyBorder="1" applyAlignment="1">
      <alignment horizontal="left" vertical="center"/>
    </xf>
    <xf numFmtId="0" fontId="2" fillId="8" borderId="17" xfId="0" applyFont="1" applyFill="1" applyBorder="1" applyAlignment="1">
      <alignment horizontal="left" vertical="center"/>
    </xf>
    <xf numFmtId="0" fontId="8" fillId="2" borderId="23"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2" fillId="8" borderId="25" xfId="0" applyFont="1" applyFill="1" applyBorder="1" applyAlignment="1">
      <alignment horizontal="left" vertical="center"/>
    </xf>
    <xf numFmtId="0" fontId="2" fillId="8" borderId="26" xfId="0" applyFont="1" applyFill="1" applyBorder="1" applyAlignment="1">
      <alignment horizontal="left" vertical="center"/>
    </xf>
    <xf numFmtId="0" fontId="2" fillId="8" borderId="27" xfId="0" applyFont="1" applyFill="1" applyBorder="1" applyAlignment="1">
      <alignment horizontal="left" vertical="center"/>
    </xf>
    <xf numFmtId="0" fontId="2" fillId="8" borderId="15" xfId="0" applyFont="1" applyFill="1" applyBorder="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2" fillId="8" borderId="17" xfId="0" applyFont="1" applyFill="1" applyBorder="1" applyAlignment="1" applyProtection="1">
      <alignment horizontal="left" vertical="center"/>
      <protection locked="0"/>
    </xf>
    <xf numFmtId="0" fontId="2" fillId="8" borderId="16" xfId="0" applyFont="1" applyFill="1" applyBorder="1" applyAlignment="1">
      <alignment horizontal="left" vertical="center"/>
    </xf>
    <xf numFmtId="0" fontId="16" fillId="3" borderId="15" xfId="0" applyFont="1" applyFill="1" applyBorder="1" applyAlignment="1">
      <alignment horizontal="center" vertical="center" wrapText="1"/>
    </xf>
    <xf numFmtId="0" fontId="16" fillId="3" borderId="16"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D00028"/>
      <color rgb="FFFF5D5D"/>
      <color rgb="FFA50021"/>
      <color rgb="FF60040D"/>
      <color rgb="FFFFC2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ierre LETURCQ" id="{0448E5E1-B040-42E2-B7E1-5722DB40388A}" userId="S::pierre.leturcq@orchestre-ecole.com::79d59c53-285c-4098-8f61-1963c865c566" providerId="AD"/>
</personList>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9" dT="2024-07-17T09:30:43.94" personId="{0448E5E1-B040-42E2-B7E1-5722DB40388A}" id="{E6C2AFD7-5D14-43FA-AB3E-AC2970FDF952}">
    <text>Coût total employeur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AB9EE-DB28-43DD-9C58-BD000AED1C35}">
  <dimension ref="A1:G77"/>
  <sheetViews>
    <sheetView tabSelected="1" zoomScale="80" zoomScaleNormal="80" zoomScaleSheetLayoutView="70" workbookViewId="0">
      <selection activeCell="F5" sqref="F5"/>
    </sheetView>
  </sheetViews>
  <sheetFormatPr baseColWidth="10" defaultColWidth="11.453125" defaultRowHeight="14.5" x14ac:dyDescent="0.35"/>
  <cols>
    <col min="1" max="1" width="40" style="32" customWidth="1"/>
    <col min="2" max="2" width="11.453125" style="20"/>
    <col min="3" max="3" width="11.453125" style="13"/>
    <col min="4" max="4" width="26.54296875" style="20" customWidth="1"/>
    <col min="5" max="5" width="2.81640625" style="6" customWidth="1"/>
    <col min="6" max="6" width="59" style="6" customWidth="1"/>
    <col min="7" max="7" width="19.1796875" style="20" customWidth="1"/>
    <col min="8" max="16384" width="11.453125" style="6"/>
  </cols>
  <sheetData>
    <row r="1" spans="1:7" ht="157" customHeight="1" thickBot="1" x14ac:dyDescent="0.4">
      <c r="A1" s="90" t="s">
        <v>67</v>
      </c>
      <c r="B1" s="91"/>
      <c r="C1" s="91"/>
      <c r="D1" s="91"/>
      <c r="E1" s="91"/>
      <c r="F1" s="91"/>
      <c r="G1" s="92"/>
    </row>
    <row r="2" spans="1:7" ht="234.5" customHeight="1" thickBot="1" x14ac:dyDescent="0.4">
      <c r="A2" s="103" t="s">
        <v>69</v>
      </c>
      <c r="B2" s="104"/>
      <c r="C2" s="104"/>
      <c r="D2" s="104"/>
      <c r="E2" s="104"/>
      <c r="F2" s="104"/>
      <c r="G2" s="105"/>
    </row>
    <row r="3" spans="1:7" ht="38.5" customHeight="1" thickBot="1" x14ac:dyDescent="0.4">
      <c r="A3" s="100" t="s">
        <v>8</v>
      </c>
      <c r="B3" s="101"/>
      <c r="C3" s="101"/>
      <c r="D3" s="101"/>
      <c r="E3" s="101"/>
      <c r="F3" s="101"/>
      <c r="G3" s="102"/>
    </row>
    <row r="4" spans="1:7" ht="33.5" customHeight="1" thickBot="1" x14ac:dyDescent="0.4">
      <c r="A4" s="100" t="s">
        <v>65</v>
      </c>
      <c r="B4" s="101"/>
      <c r="C4" s="101"/>
      <c r="D4" s="101"/>
      <c r="E4" s="101"/>
      <c r="F4" s="101"/>
      <c r="G4" s="102"/>
    </row>
    <row r="5" spans="1:7" ht="15" thickBot="1" x14ac:dyDescent="0.4">
      <c r="A5" s="52" t="s">
        <v>0</v>
      </c>
      <c r="B5" s="53" t="s">
        <v>1</v>
      </c>
      <c r="C5" s="54" t="s">
        <v>66</v>
      </c>
      <c r="D5" s="79" t="s">
        <v>60</v>
      </c>
      <c r="E5" s="39"/>
      <c r="F5" s="52" t="s">
        <v>10</v>
      </c>
      <c r="G5" s="79" t="s">
        <v>60</v>
      </c>
    </row>
    <row r="6" spans="1:7" ht="15" thickBot="1" x14ac:dyDescent="0.4">
      <c r="A6" s="93" t="s">
        <v>11</v>
      </c>
      <c r="B6" s="94"/>
      <c r="C6" s="94"/>
      <c r="D6" s="95"/>
      <c r="E6" s="40"/>
      <c r="F6" s="88" t="s">
        <v>12</v>
      </c>
      <c r="G6" s="89"/>
    </row>
    <row r="7" spans="1:7" ht="15" thickBot="1" x14ac:dyDescent="0.4">
      <c r="A7" s="50" t="s">
        <v>13</v>
      </c>
      <c r="B7" s="18"/>
      <c r="C7" s="2"/>
      <c r="D7" s="14"/>
      <c r="E7" s="8"/>
      <c r="F7" s="1" t="s">
        <v>14</v>
      </c>
      <c r="G7" s="18"/>
    </row>
    <row r="8" spans="1:7" ht="59.5" customHeight="1" x14ac:dyDescent="0.35">
      <c r="A8" s="29" t="s">
        <v>15</v>
      </c>
      <c r="B8" s="18"/>
      <c r="C8" s="2"/>
      <c r="D8" s="14"/>
      <c r="E8" s="8"/>
      <c r="F8" s="4"/>
      <c r="G8" s="16"/>
    </row>
    <row r="9" spans="1:7" x14ac:dyDescent="0.35">
      <c r="A9" s="63" t="s">
        <v>16</v>
      </c>
      <c r="B9" s="64">
        <v>250</v>
      </c>
      <c r="C9" s="65">
        <v>2</v>
      </c>
      <c r="D9" s="66">
        <f>B9*C9</f>
        <v>500</v>
      </c>
      <c r="E9" s="8"/>
      <c r="F9" s="4"/>
      <c r="G9" s="16"/>
    </row>
    <row r="10" spans="1:7" ht="29.5" thickBot="1" x14ac:dyDescent="0.4">
      <c r="A10" s="67" t="s">
        <v>17</v>
      </c>
      <c r="B10" s="69">
        <v>300</v>
      </c>
      <c r="C10" s="70">
        <v>2</v>
      </c>
      <c r="D10" s="71">
        <f>B10*C10</f>
        <v>600</v>
      </c>
      <c r="E10" s="8"/>
      <c r="F10" s="7"/>
      <c r="G10" s="19"/>
    </row>
    <row r="11" spans="1:7" ht="15" thickBot="1" x14ac:dyDescent="0.4">
      <c r="A11" s="3" t="s">
        <v>4</v>
      </c>
      <c r="B11" s="16"/>
      <c r="C11" s="5"/>
      <c r="D11" s="15"/>
      <c r="E11" s="8"/>
      <c r="F11" s="57" t="s">
        <v>18</v>
      </c>
      <c r="G11" s="24">
        <f>SUM(G7:G10)</f>
        <v>0</v>
      </c>
    </row>
    <row r="12" spans="1:7" ht="15" thickBot="1" x14ac:dyDescent="0.4">
      <c r="A12" s="26"/>
      <c r="B12" s="19"/>
      <c r="C12" s="10"/>
      <c r="D12" s="17"/>
      <c r="E12" s="8"/>
    </row>
    <row r="13" spans="1:7" ht="15" thickBot="1" x14ac:dyDescent="0.4">
      <c r="A13" s="27" t="s">
        <v>6</v>
      </c>
      <c r="B13" s="21"/>
      <c r="C13" s="22"/>
      <c r="D13" s="23">
        <f>SUM(D8:D12)</f>
        <v>1100</v>
      </c>
      <c r="E13" s="8"/>
      <c r="F13" s="88" t="s">
        <v>19</v>
      </c>
      <c r="G13" s="89"/>
    </row>
    <row r="14" spans="1:7" ht="15" thickBot="1" x14ac:dyDescent="0.35">
      <c r="A14" s="28"/>
      <c r="B14" s="18"/>
      <c r="C14" s="2"/>
      <c r="D14" s="14"/>
      <c r="E14" s="41"/>
      <c r="F14" s="1" t="s">
        <v>20</v>
      </c>
      <c r="G14" s="49"/>
    </row>
    <row r="15" spans="1:7" ht="15" thickBot="1" x14ac:dyDescent="0.35">
      <c r="A15" s="50" t="s">
        <v>21</v>
      </c>
      <c r="B15" s="16"/>
      <c r="C15" s="5"/>
      <c r="D15" s="15"/>
      <c r="E15" s="42"/>
      <c r="F15" s="4" t="s">
        <v>22</v>
      </c>
      <c r="G15" s="45"/>
    </row>
    <row r="16" spans="1:7" ht="15" thickBot="1" x14ac:dyDescent="0.35">
      <c r="A16" s="76" t="s">
        <v>16</v>
      </c>
      <c r="B16" s="64">
        <v>250</v>
      </c>
      <c r="C16" s="65">
        <v>1</v>
      </c>
      <c r="D16" s="77">
        <f>B16*C16</f>
        <v>250</v>
      </c>
      <c r="E16" s="43"/>
      <c r="F16" s="46"/>
      <c r="G16" s="45"/>
    </row>
    <row r="17" spans="1:7" x14ac:dyDescent="0.3">
      <c r="A17" s="3" t="s">
        <v>23</v>
      </c>
      <c r="B17" s="16"/>
      <c r="C17" s="5"/>
      <c r="D17" s="15"/>
      <c r="E17" s="44"/>
      <c r="F17" s="46"/>
      <c r="G17" s="45"/>
    </row>
    <row r="18" spans="1:7" ht="15" thickBot="1" x14ac:dyDescent="0.35">
      <c r="A18" s="3" t="s">
        <v>24</v>
      </c>
      <c r="B18" s="16"/>
      <c r="C18" s="5"/>
      <c r="D18" s="15"/>
      <c r="E18" s="41"/>
      <c r="F18" s="47"/>
      <c r="G18" s="48"/>
    </row>
    <row r="19" spans="1:7" ht="15" thickBot="1" x14ac:dyDescent="0.4">
      <c r="A19" s="3" t="s">
        <v>4</v>
      </c>
      <c r="B19" s="16"/>
      <c r="C19" s="5"/>
      <c r="D19" s="15"/>
      <c r="E19" s="9"/>
      <c r="F19" s="27" t="s">
        <v>25</v>
      </c>
      <c r="G19" s="23">
        <f>SUM(G14:G18)</f>
        <v>0</v>
      </c>
    </row>
    <row r="20" spans="1:7" ht="15" thickBot="1" x14ac:dyDescent="0.35">
      <c r="A20" s="26"/>
      <c r="B20" s="19"/>
      <c r="C20" s="10"/>
      <c r="D20" s="17"/>
      <c r="E20" s="9"/>
      <c r="F20" s="1" t="s">
        <v>26</v>
      </c>
      <c r="G20" s="49"/>
    </row>
    <row r="21" spans="1:7" ht="15" thickBot="1" x14ac:dyDescent="0.35">
      <c r="A21" s="25" t="s">
        <v>6</v>
      </c>
      <c r="B21" s="78"/>
      <c r="C21" s="22"/>
      <c r="D21" s="23">
        <f>SUM(D16:D20)</f>
        <v>250</v>
      </c>
      <c r="E21" s="9"/>
      <c r="F21" s="4" t="s">
        <v>27</v>
      </c>
      <c r="G21" s="45"/>
    </row>
    <row r="22" spans="1:7" ht="15" thickBot="1" x14ac:dyDescent="0.35">
      <c r="A22" s="56" t="s">
        <v>28</v>
      </c>
      <c r="B22" s="21"/>
      <c r="C22" s="22"/>
      <c r="D22" s="24">
        <f>D21+D13</f>
        <v>1350</v>
      </c>
      <c r="E22" s="9"/>
      <c r="F22" s="4" t="s">
        <v>29</v>
      </c>
      <c r="G22" s="45"/>
    </row>
    <row r="23" spans="1:7" ht="15" thickBot="1" x14ac:dyDescent="0.35">
      <c r="A23" s="30"/>
      <c r="B23" s="18"/>
      <c r="C23" s="2"/>
      <c r="D23" s="18"/>
      <c r="E23" s="9"/>
      <c r="F23" s="4" t="s">
        <v>30</v>
      </c>
      <c r="G23" s="45"/>
    </row>
    <row r="24" spans="1:7" ht="15" thickBot="1" x14ac:dyDescent="0.4">
      <c r="A24" s="96" t="s">
        <v>31</v>
      </c>
      <c r="B24" s="97"/>
      <c r="C24" s="97"/>
      <c r="D24" s="98"/>
      <c r="E24" s="9"/>
      <c r="F24" s="7" t="s">
        <v>4</v>
      </c>
      <c r="G24" s="19"/>
    </row>
    <row r="25" spans="1:7" ht="18" customHeight="1" thickBot="1" x14ac:dyDescent="0.4">
      <c r="A25" s="50" t="s">
        <v>32</v>
      </c>
      <c r="B25" s="16"/>
      <c r="C25" s="5"/>
      <c r="D25" s="16"/>
      <c r="E25" s="9"/>
      <c r="F25" s="27" t="s">
        <v>33</v>
      </c>
      <c r="G25" s="23">
        <f>SUM(G20:G24)</f>
        <v>0</v>
      </c>
    </row>
    <row r="26" spans="1:7" ht="15" thickBot="1" x14ac:dyDescent="0.4">
      <c r="A26" s="31" t="s">
        <v>34</v>
      </c>
      <c r="B26" s="16"/>
      <c r="C26" s="5"/>
      <c r="D26" s="16"/>
      <c r="E26" s="9"/>
      <c r="F26" s="57" t="s">
        <v>35</v>
      </c>
      <c r="G26" s="24">
        <f>G25+G19</f>
        <v>0</v>
      </c>
    </row>
    <row r="27" spans="1:7" ht="15" thickBot="1" x14ac:dyDescent="0.4">
      <c r="A27" s="4" t="s">
        <v>4</v>
      </c>
      <c r="B27" s="16"/>
      <c r="C27" s="5"/>
      <c r="D27" s="16"/>
      <c r="E27" s="9"/>
      <c r="F27" s="4"/>
      <c r="G27" s="16"/>
    </row>
    <row r="28" spans="1:7" ht="15" thickBot="1" x14ac:dyDescent="0.4">
      <c r="B28" s="19"/>
      <c r="C28" s="10"/>
      <c r="D28" s="19"/>
      <c r="E28" s="9"/>
      <c r="F28" s="88" t="s">
        <v>36</v>
      </c>
      <c r="G28" s="89"/>
    </row>
    <row r="29" spans="1:7" ht="15" thickBot="1" x14ac:dyDescent="0.4">
      <c r="A29" s="25" t="s">
        <v>3</v>
      </c>
      <c r="B29" s="21"/>
      <c r="C29" s="11"/>
      <c r="D29" s="23">
        <f>SUM(D26:D28)</f>
        <v>0</v>
      </c>
      <c r="E29" s="9"/>
      <c r="F29" s="85" t="s">
        <v>68</v>
      </c>
      <c r="G29" s="84">
        <v>1350</v>
      </c>
    </row>
    <row r="30" spans="1:7" ht="15" thickBot="1" x14ac:dyDescent="0.4">
      <c r="A30" s="33"/>
      <c r="B30" s="18"/>
      <c r="C30" s="2"/>
      <c r="D30" s="18"/>
      <c r="E30" s="9"/>
      <c r="F30" s="4"/>
      <c r="G30" s="16"/>
    </row>
    <row r="31" spans="1:7" ht="15" thickBot="1" x14ac:dyDescent="0.4">
      <c r="A31" s="50" t="s">
        <v>37</v>
      </c>
      <c r="B31" s="16"/>
      <c r="C31" s="5"/>
      <c r="D31" s="16"/>
      <c r="E31" s="9"/>
      <c r="F31" s="4"/>
      <c r="G31" s="16"/>
    </row>
    <row r="32" spans="1:7" x14ac:dyDescent="0.35">
      <c r="A32" s="31" t="s">
        <v>38</v>
      </c>
      <c r="B32" s="16"/>
      <c r="C32" s="5"/>
      <c r="D32" s="16">
        <f>B32*C32</f>
        <v>0</v>
      </c>
      <c r="E32" s="9"/>
      <c r="F32" s="4"/>
      <c r="G32" s="16"/>
    </row>
    <row r="33" spans="1:7" ht="15" thickBot="1" x14ac:dyDescent="0.4">
      <c r="A33" s="31" t="s">
        <v>39</v>
      </c>
      <c r="B33" s="16"/>
      <c r="C33" s="4"/>
      <c r="D33" s="16">
        <f>B33*C33</f>
        <v>0</v>
      </c>
      <c r="E33" s="9"/>
      <c r="F33" s="4"/>
      <c r="G33" s="16"/>
    </row>
    <row r="34" spans="1:7" ht="15" thickBot="1" x14ac:dyDescent="0.4">
      <c r="A34" s="31" t="s">
        <v>4</v>
      </c>
      <c r="B34" s="16"/>
      <c r="C34" s="5"/>
      <c r="D34" s="16"/>
      <c r="E34" s="9"/>
      <c r="F34" s="57" t="s">
        <v>40</v>
      </c>
      <c r="G34" s="24">
        <f>SUM(G29:G33)</f>
        <v>1350</v>
      </c>
    </row>
    <row r="35" spans="1:7" ht="15" thickBot="1" x14ac:dyDescent="0.4">
      <c r="A35" s="31"/>
      <c r="B35" s="19"/>
      <c r="C35" s="10"/>
      <c r="D35" s="19"/>
      <c r="E35" s="9"/>
      <c r="F35" s="4"/>
      <c r="G35" s="16"/>
    </row>
    <row r="36" spans="1:7" ht="15" thickBot="1" x14ac:dyDescent="0.4">
      <c r="A36" s="25" t="s">
        <v>6</v>
      </c>
      <c r="B36" s="21"/>
      <c r="C36" s="11"/>
      <c r="D36" s="37">
        <f>SUM(D30:D35)</f>
        <v>0</v>
      </c>
      <c r="E36" s="9"/>
      <c r="F36" s="88" t="s">
        <v>41</v>
      </c>
      <c r="G36" s="89"/>
    </row>
    <row r="37" spans="1:7" ht="15" thickBot="1" x14ac:dyDescent="0.4">
      <c r="A37" s="56" t="s">
        <v>42</v>
      </c>
      <c r="B37" s="21"/>
      <c r="C37" s="22"/>
      <c r="D37" s="24">
        <f>D29+D36</f>
        <v>0</v>
      </c>
      <c r="E37" s="9"/>
      <c r="F37" s="1" t="s">
        <v>43</v>
      </c>
      <c r="G37" s="18"/>
    </row>
    <row r="38" spans="1:7" ht="15" thickBot="1" x14ac:dyDescent="0.4">
      <c r="A38" s="31"/>
      <c r="B38" s="19"/>
      <c r="C38" s="10"/>
      <c r="D38" s="19"/>
      <c r="E38" s="9"/>
      <c r="F38" s="4" t="s">
        <v>44</v>
      </c>
      <c r="G38" s="16"/>
    </row>
    <row r="39" spans="1:7" ht="15" thickBot="1" x14ac:dyDescent="0.4">
      <c r="A39" s="88" t="s">
        <v>45</v>
      </c>
      <c r="B39" s="99"/>
      <c r="C39" s="99"/>
      <c r="D39" s="89"/>
      <c r="E39" s="9"/>
      <c r="F39" s="4"/>
      <c r="G39" s="16"/>
    </row>
    <row r="40" spans="1:7" ht="15" thickBot="1" x14ac:dyDescent="0.4">
      <c r="A40" s="50" t="s">
        <v>46</v>
      </c>
      <c r="B40" s="18"/>
      <c r="C40" s="2"/>
      <c r="D40" s="18"/>
      <c r="E40" s="9"/>
      <c r="F40" s="4"/>
      <c r="G40" s="16"/>
    </row>
    <row r="41" spans="1:7" ht="16.5" customHeight="1" thickBot="1" x14ac:dyDescent="0.4">
      <c r="A41" s="31" t="s">
        <v>47</v>
      </c>
      <c r="B41" s="16"/>
      <c r="C41" s="5"/>
      <c r="D41" s="16">
        <f t="shared" ref="D41" si="0">B41*C41</f>
        <v>0</v>
      </c>
      <c r="E41" s="9"/>
      <c r="F41" s="4"/>
      <c r="G41" s="16"/>
    </row>
    <row r="42" spans="1:7" ht="15" thickBot="1" x14ac:dyDescent="0.4">
      <c r="A42" s="31" t="s">
        <v>48</v>
      </c>
      <c r="B42" s="16"/>
      <c r="C42" s="5"/>
      <c r="D42" s="16"/>
      <c r="E42" s="12"/>
      <c r="F42" s="57" t="s">
        <v>49</v>
      </c>
      <c r="G42" s="24">
        <f>SUM(G37:G41)</f>
        <v>0</v>
      </c>
    </row>
    <row r="43" spans="1:7" x14ac:dyDescent="0.35">
      <c r="A43" s="31" t="s">
        <v>4</v>
      </c>
      <c r="B43" s="16"/>
      <c r="C43" s="5"/>
      <c r="D43" s="16"/>
      <c r="E43" s="12"/>
    </row>
    <row r="44" spans="1:7" ht="15" thickBot="1" x14ac:dyDescent="0.4">
      <c r="A44" s="31"/>
      <c r="B44" s="19"/>
      <c r="C44" s="10"/>
      <c r="D44" s="19"/>
      <c r="E44" s="12"/>
      <c r="F44" s="4"/>
      <c r="G44" s="16"/>
    </row>
    <row r="45" spans="1:7" ht="15" thickBot="1" x14ac:dyDescent="0.4">
      <c r="A45" s="25" t="s">
        <v>3</v>
      </c>
      <c r="B45" s="21"/>
      <c r="C45" s="11"/>
      <c r="D45" s="38">
        <f>SUM(D41:D44)</f>
        <v>0</v>
      </c>
      <c r="E45" s="9"/>
      <c r="F45" s="4"/>
      <c r="G45" s="16"/>
    </row>
    <row r="46" spans="1:7" ht="15" thickBot="1" x14ac:dyDescent="0.4">
      <c r="A46" s="31"/>
      <c r="B46" s="18"/>
      <c r="C46" s="2"/>
      <c r="D46" s="18"/>
      <c r="E46" s="12"/>
      <c r="F46" s="4"/>
      <c r="G46" s="16"/>
    </row>
    <row r="47" spans="1:7" ht="15" thickBot="1" x14ac:dyDescent="0.4">
      <c r="A47" s="50" t="s">
        <v>50</v>
      </c>
      <c r="B47" s="16"/>
      <c r="C47" s="5"/>
      <c r="D47" s="16"/>
      <c r="E47" s="12"/>
      <c r="F47" s="4"/>
      <c r="G47" s="16"/>
    </row>
    <row r="48" spans="1:7" x14ac:dyDescent="0.35">
      <c r="A48" s="31" t="s">
        <v>62</v>
      </c>
      <c r="B48" s="16"/>
      <c r="C48" s="4"/>
      <c r="D48" s="16">
        <f t="shared" ref="D48" si="1">B48*C48</f>
        <v>0</v>
      </c>
      <c r="E48" s="12"/>
      <c r="F48" s="4"/>
      <c r="G48" s="16"/>
    </row>
    <row r="49" spans="1:7" x14ac:dyDescent="0.35">
      <c r="A49" s="31" t="s">
        <v>63</v>
      </c>
      <c r="B49" s="16"/>
      <c r="C49" s="4"/>
      <c r="D49" s="16"/>
      <c r="E49" s="12"/>
      <c r="F49" s="4"/>
      <c r="G49" s="16"/>
    </row>
    <row r="50" spans="1:7" x14ac:dyDescent="0.35">
      <c r="A50" s="31" t="s">
        <v>64</v>
      </c>
      <c r="B50" s="16"/>
      <c r="C50" s="4"/>
      <c r="D50" s="16"/>
      <c r="E50" s="12"/>
      <c r="F50" s="4"/>
      <c r="G50" s="16"/>
    </row>
    <row r="51" spans="1:7" x14ac:dyDescent="0.35">
      <c r="A51" s="31" t="s">
        <v>51</v>
      </c>
      <c r="B51" s="16"/>
      <c r="D51" s="16">
        <f>B51*C50</f>
        <v>0</v>
      </c>
      <c r="E51" s="12"/>
      <c r="F51" s="4"/>
      <c r="G51" s="16"/>
    </row>
    <row r="52" spans="1:7" x14ac:dyDescent="0.35">
      <c r="A52" s="31" t="s">
        <v>4</v>
      </c>
      <c r="B52" s="16"/>
      <c r="C52" s="5"/>
      <c r="D52" s="16"/>
      <c r="E52" s="12"/>
      <c r="F52" s="4"/>
      <c r="G52" s="16"/>
    </row>
    <row r="53" spans="1:7" ht="15" thickBot="1" x14ac:dyDescent="0.4">
      <c r="A53" s="31"/>
      <c r="B53" s="16"/>
      <c r="C53" s="5"/>
      <c r="D53" s="16"/>
      <c r="E53" s="12"/>
      <c r="F53" s="4"/>
      <c r="G53" s="16"/>
    </row>
    <row r="54" spans="1:7" ht="15" thickBot="1" x14ac:dyDescent="0.4">
      <c r="A54" s="25" t="s">
        <v>3</v>
      </c>
      <c r="B54" s="21"/>
      <c r="C54" s="11"/>
      <c r="D54" s="38">
        <f>SUM(D48:D53)</f>
        <v>0</v>
      </c>
      <c r="E54" s="12"/>
      <c r="F54" s="4"/>
      <c r="G54" s="16"/>
    </row>
    <row r="55" spans="1:7" ht="15" thickBot="1" x14ac:dyDescent="0.4">
      <c r="A55" s="56" t="s">
        <v>52</v>
      </c>
      <c r="B55" s="21"/>
      <c r="C55" s="22"/>
      <c r="D55" s="24">
        <f>D45+D54</f>
        <v>0</v>
      </c>
      <c r="E55" s="9"/>
      <c r="F55" s="4"/>
      <c r="G55" s="16"/>
    </row>
    <row r="56" spans="1:7" ht="15" thickBot="1" x14ac:dyDescent="0.4">
      <c r="A56" s="31"/>
      <c r="B56" s="16"/>
      <c r="C56" s="5"/>
      <c r="D56" s="16"/>
      <c r="E56" s="9"/>
      <c r="F56" s="4"/>
      <c r="G56" s="16"/>
    </row>
    <row r="57" spans="1:7" ht="15" thickBot="1" x14ac:dyDescent="0.4">
      <c r="A57" s="88" t="s">
        <v>53</v>
      </c>
      <c r="B57" s="99"/>
      <c r="C57" s="99"/>
      <c r="D57" s="89"/>
      <c r="E57" s="12"/>
      <c r="F57" s="4"/>
      <c r="G57" s="16"/>
    </row>
    <row r="58" spans="1:7" x14ac:dyDescent="0.35">
      <c r="A58" s="31" t="s">
        <v>5</v>
      </c>
      <c r="B58" s="16"/>
      <c r="C58" s="5"/>
      <c r="D58" s="16"/>
      <c r="E58" s="12"/>
      <c r="F58" s="4"/>
      <c r="G58" s="16"/>
    </row>
    <row r="59" spans="1:7" x14ac:dyDescent="0.35">
      <c r="A59" s="31" t="s">
        <v>4</v>
      </c>
      <c r="B59" s="16"/>
      <c r="C59" s="5"/>
      <c r="D59" s="16"/>
      <c r="E59" s="12"/>
      <c r="F59" s="4"/>
      <c r="G59" s="16"/>
    </row>
    <row r="60" spans="1:7" ht="15" thickBot="1" x14ac:dyDescent="0.4">
      <c r="A60" s="31"/>
      <c r="B60" s="16"/>
      <c r="C60" s="5"/>
      <c r="D60" s="16"/>
      <c r="E60" s="12"/>
      <c r="F60" s="4"/>
      <c r="G60" s="16"/>
    </row>
    <row r="61" spans="1:7" ht="15" thickBot="1" x14ac:dyDescent="0.4">
      <c r="A61" s="58" t="s">
        <v>54</v>
      </c>
      <c r="B61" s="34"/>
      <c r="C61" s="35"/>
      <c r="D61" s="36">
        <f>SUM(D58:D60)</f>
        <v>0</v>
      </c>
      <c r="E61" s="12"/>
      <c r="F61" s="4"/>
      <c r="G61" s="16"/>
    </row>
    <row r="62" spans="1:7" ht="19" thickBot="1" x14ac:dyDescent="0.4">
      <c r="A62" s="59" t="s">
        <v>7</v>
      </c>
      <c r="B62" s="86"/>
      <c r="C62" s="87"/>
      <c r="D62" s="60">
        <f>D61+D55+D37+D22</f>
        <v>1350</v>
      </c>
      <c r="E62" s="9"/>
      <c r="F62" s="59" t="s">
        <v>55</v>
      </c>
      <c r="G62" s="60">
        <f>G42+G34+G26+G11</f>
        <v>1350</v>
      </c>
    </row>
    <row r="63" spans="1:7" ht="15" thickBot="1" x14ac:dyDescent="0.4">
      <c r="E63" s="12"/>
      <c r="F63" s="4"/>
      <c r="G63" s="16"/>
    </row>
    <row r="64" spans="1:7" ht="15" thickBot="1" x14ac:dyDescent="0.4">
      <c r="A64" s="52" t="s">
        <v>56</v>
      </c>
      <c r="B64" s="53" t="s">
        <v>1</v>
      </c>
      <c r="C64" s="54" t="s">
        <v>2</v>
      </c>
      <c r="D64" s="55" t="s">
        <v>9</v>
      </c>
      <c r="E64" s="9"/>
      <c r="F64" s="52" t="s">
        <v>56</v>
      </c>
      <c r="G64" s="55" t="s">
        <v>9</v>
      </c>
    </row>
    <row r="65" spans="1:7" ht="29" x14ac:dyDescent="0.35">
      <c r="A65" s="72" t="s">
        <v>57</v>
      </c>
      <c r="B65" s="73">
        <v>150</v>
      </c>
      <c r="C65" s="74">
        <v>1</v>
      </c>
      <c r="D65" s="73">
        <f t="shared" ref="D65:D66" si="2">B65*C65</f>
        <v>150</v>
      </c>
      <c r="E65" s="9"/>
      <c r="F65" s="72" t="s">
        <v>57</v>
      </c>
      <c r="G65" s="73">
        <v>150</v>
      </c>
    </row>
    <row r="66" spans="1:7" ht="29" x14ac:dyDescent="0.35">
      <c r="A66" s="75" t="s">
        <v>58</v>
      </c>
      <c r="B66" s="69">
        <v>650</v>
      </c>
      <c r="C66" s="68">
        <v>1</v>
      </c>
      <c r="D66" s="69">
        <f t="shared" si="2"/>
        <v>650</v>
      </c>
      <c r="E66" s="9"/>
      <c r="F66" s="75" t="s">
        <v>58</v>
      </c>
      <c r="G66" s="69">
        <v>650</v>
      </c>
    </row>
    <row r="67" spans="1:7" x14ac:dyDescent="0.35">
      <c r="A67" s="80" t="s">
        <v>51</v>
      </c>
      <c r="B67" s="81">
        <v>7</v>
      </c>
      <c r="C67" s="82"/>
      <c r="D67" s="83">
        <f>B67*C67</f>
        <v>0</v>
      </c>
      <c r="E67" s="9"/>
      <c r="F67" s="80" t="s">
        <v>51</v>
      </c>
      <c r="G67" s="83">
        <f>D67</f>
        <v>0</v>
      </c>
    </row>
    <row r="68" spans="1:7" x14ac:dyDescent="0.35">
      <c r="A68" s="31" t="s">
        <v>4</v>
      </c>
      <c r="B68" s="16"/>
      <c r="C68" s="5"/>
      <c r="D68" s="16"/>
      <c r="E68" s="9"/>
      <c r="F68" s="4"/>
      <c r="G68" s="16"/>
    </row>
    <row r="69" spans="1:7" x14ac:dyDescent="0.35">
      <c r="A69" s="31"/>
      <c r="B69" s="16"/>
      <c r="C69" s="5"/>
      <c r="D69" s="16"/>
      <c r="E69" s="9"/>
      <c r="F69" s="4"/>
      <c r="G69" s="16"/>
    </row>
    <row r="70" spans="1:7" x14ac:dyDescent="0.35">
      <c r="A70" s="31"/>
      <c r="B70" s="16"/>
      <c r="C70" s="5"/>
      <c r="D70" s="16"/>
      <c r="E70" s="9"/>
      <c r="F70" s="4"/>
      <c r="G70" s="16"/>
    </row>
    <row r="71" spans="1:7" ht="15" thickBot="1" x14ac:dyDescent="0.4">
      <c r="A71" s="51"/>
      <c r="B71" s="19"/>
      <c r="C71" s="10"/>
      <c r="D71" s="19"/>
      <c r="E71" s="9"/>
      <c r="F71" s="4"/>
      <c r="G71" s="16"/>
    </row>
    <row r="72" spans="1:7" ht="19" thickBot="1" x14ac:dyDescent="0.4">
      <c r="A72" s="59" t="s">
        <v>59</v>
      </c>
      <c r="B72" s="59"/>
      <c r="C72" s="59"/>
      <c r="D72" s="60">
        <f>SUM(D65:D71)</f>
        <v>800</v>
      </c>
      <c r="E72" s="9"/>
      <c r="F72" s="59" t="s">
        <v>55</v>
      </c>
      <c r="G72" s="60">
        <f>SUM(G65:G71)</f>
        <v>800</v>
      </c>
    </row>
    <row r="73" spans="1:7" ht="15" thickBot="1" x14ac:dyDescent="0.4">
      <c r="A73" s="30"/>
      <c r="B73" s="18"/>
      <c r="C73" s="2"/>
      <c r="D73" s="18"/>
      <c r="E73" s="9"/>
      <c r="F73" s="4"/>
      <c r="G73" s="16"/>
    </row>
    <row r="74" spans="1:7" ht="33.5" customHeight="1" thickBot="1" x14ac:dyDescent="0.4">
      <c r="A74" s="61" t="s">
        <v>60</v>
      </c>
      <c r="B74" s="61"/>
      <c r="C74" s="61"/>
      <c r="D74" s="62">
        <f>D72+D62</f>
        <v>2150</v>
      </c>
      <c r="E74" s="9"/>
      <c r="F74" s="61" t="s">
        <v>60</v>
      </c>
      <c r="G74" s="62">
        <f>G72+G62</f>
        <v>2150</v>
      </c>
    </row>
    <row r="77" spans="1:7" x14ac:dyDescent="0.35">
      <c r="F77" s="6" t="s">
        <v>61</v>
      </c>
    </row>
  </sheetData>
  <sheetProtection selectLockedCells="1" selectUnlockedCells="1"/>
  <mergeCells count="13">
    <mergeCell ref="A1:G1"/>
    <mergeCell ref="A6:D6"/>
    <mergeCell ref="A24:D24"/>
    <mergeCell ref="A39:D39"/>
    <mergeCell ref="A57:D57"/>
    <mergeCell ref="A4:G4"/>
    <mergeCell ref="A3:G3"/>
    <mergeCell ref="A2:G2"/>
    <mergeCell ref="B62:C62"/>
    <mergeCell ref="F6:G6"/>
    <mergeCell ref="F13:G13"/>
    <mergeCell ref="F28:G28"/>
    <mergeCell ref="F36:G36"/>
  </mergeCell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e5330a-915f-42e8-a820-dbd0c4d557be">
      <Terms xmlns="http://schemas.microsoft.com/office/infopath/2007/PartnerControls"/>
    </lcf76f155ced4ddcb4097134ff3c332f>
    <Artiste_x002f_Groupe xmlns="26e5330a-915f-42e8-a820-dbd0c4d557be" xsi:nil="true"/>
    <Lieu xmlns="26e5330a-915f-42e8-a820-dbd0c4d557be" xsi:nil="true"/>
    <Ann_x00e9_e xmlns="26e5330a-915f-42e8-a820-dbd0c4d557be">2021</Ann_x00e9_e>
    <TaxCatchAll xmlns="03587555-d773-4e72-96db-646e4eb2b82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77A9B9A04FDE45874FD3045787B1CA" ma:contentTypeVersion="22" ma:contentTypeDescription="Crée un document." ma:contentTypeScope="" ma:versionID="d369162bfa4960a48a1f19b65d2f9dfa">
  <xsd:schema xmlns:xsd="http://www.w3.org/2001/XMLSchema" xmlns:xs="http://www.w3.org/2001/XMLSchema" xmlns:p="http://schemas.microsoft.com/office/2006/metadata/properties" xmlns:ns2="26e5330a-915f-42e8-a820-dbd0c4d557be" xmlns:ns3="03587555-d773-4e72-96db-646e4eb2b82d" targetNamespace="http://schemas.microsoft.com/office/2006/metadata/properties" ma:root="true" ma:fieldsID="e09de6629dfecb62650b0780a9621ff9" ns2:_="" ns3:_="">
    <xsd:import namespace="26e5330a-915f-42e8-a820-dbd0c4d557be"/>
    <xsd:import namespace="03587555-d773-4e72-96db-646e4eb2b8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Ann_x00e9_e" minOccurs="0"/>
                <xsd:element ref="ns2:MediaServiceLocation" minOccurs="0"/>
                <xsd:element ref="ns2:Artiste_x002f_Groupe" minOccurs="0"/>
                <xsd:element ref="ns2:Lieu"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e5330a-915f-42e8-a820-dbd0c4d557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Ann_x00e9_e" ma:index="16" nillable="true" ma:displayName="Année" ma:default="2021" ma:format="Dropdown" ma:internalName="Ann_x00e9_e">
      <xsd:simpleType>
        <xsd:restriction base="dms:Choice">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enumeration value="2009"/>
          <xsd:enumeration value="2008"/>
        </xsd:restriction>
      </xsd:simpleType>
    </xsd:element>
    <xsd:element name="MediaServiceLocation" ma:index="17" nillable="true" ma:displayName="Location" ma:internalName="MediaServiceLocation" ma:readOnly="true">
      <xsd:simpleType>
        <xsd:restriction base="dms:Text"/>
      </xsd:simpleType>
    </xsd:element>
    <xsd:element name="Artiste_x002f_Groupe" ma:index="18" nillable="true" ma:displayName="Artiste/Groupe" ma:format="Dropdown" ma:internalName="Artiste_x002f_Groupe">
      <xsd:simpleType>
        <xsd:restriction base="dms:Text">
          <xsd:maxLength value="255"/>
        </xsd:restriction>
      </xsd:simpleType>
    </xsd:element>
    <xsd:element name="Lieu" ma:index="19" nillable="true" ma:displayName="Lieu" ma:format="Dropdown" ma:internalName="Lieu">
      <xsd:simpleType>
        <xsd:restriction base="dms:Text">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0a7ef168-d26d-4a96-9c5d-dd3cc63c54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3587555-d773-4e72-96db-646e4eb2b82d" elementFormDefault="qualified">
    <xsd:import namespace="http://schemas.microsoft.com/office/2006/documentManagement/types"/>
    <xsd:import namespace="http://schemas.microsoft.com/office/infopath/2007/PartnerControls"/>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e2bc9646-c563-40f1-89e7-c9b53f0e27b7}" ma:internalName="TaxCatchAll" ma:showField="CatchAllData" ma:web="03587555-d773-4e72-96db-646e4eb2b8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8451E3-8F1F-4510-99B9-BF7047814B7C}">
  <ds:schemaRefs>
    <ds:schemaRef ds:uri="http://schemas.microsoft.com/office/2006/metadata/properties"/>
    <ds:schemaRef ds:uri="http://schemas.microsoft.com/office/infopath/2007/PartnerControls"/>
    <ds:schemaRef ds:uri="26e5330a-915f-42e8-a820-dbd0c4d557be"/>
    <ds:schemaRef ds:uri="03587555-d773-4e72-96db-646e4eb2b82d"/>
  </ds:schemaRefs>
</ds:datastoreItem>
</file>

<file path=customXml/itemProps2.xml><?xml version="1.0" encoding="utf-8"?>
<ds:datastoreItem xmlns:ds="http://schemas.openxmlformats.org/officeDocument/2006/customXml" ds:itemID="{E1D521D3-67ED-464F-B1CB-7D357E804E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e5330a-915f-42e8-a820-dbd0c4d557be"/>
    <ds:schemaRef ds:uri="03587555-d773-4e72-96db-646e4eb2b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E8B9055-4E3B-42D2-AD3E-E261ACDC97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BP FAM SACEM x OAE 25-26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Jeanne</dc:creator>
  <cp:keywords/>
  <dc:description/>
  <cp:lastModifiedBy>Pierre LETURCQ</cp:lastModifiedBy>
  <cp:revision/>
  <dcterms:created xsi:type="dcterms:W3CDTF">2023-07-17T10:21:51Z</dcterms:created>
  <dcterms:modified xsi:type="dcterms:W3CDTF">2025-02-20T11:04:46Z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0x0101004477A9B9A04FDE45874FD3045787B1CA</vt:lpwstr>
  </property>
  <property fmtid="{D5CDD505-2E9C-101B-9397-08002B2CF9AE}" pid="3" name="MediaServiceImageTags">
    <vt:lpwstr/>
  </property>
</Properties>
</file>